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16" i="1"/>
  <c r="E62"/>
  <c r="E81" s="1"/>
  <c r="E37"/>
  <c r="E77"/>
</calcChain>
</file>

<file path=xl/sharedStrings.xml><?xml version="1.0" encoding="utf-8"?>
<sst xmlns="http://schemas.openxmlformats.org/spreadsheetml/2006/main" count="104" uniqueCount="84">
  <si>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</si>
  <si>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</si>
  <si>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</si>
  <si>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</si>
  <si>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</si>
  <si>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</si>
  <si>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</si>
  <si>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</si>
  <si>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</si>
  <si>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</si>
  <si>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</si>
  <si>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</si>
  <si>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</si>
  <si>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Subvenção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</si>
  <si>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</si>
  <si>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</si>
  <si>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</si>
  <si>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</si>
  <si>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</si>
  <si>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DEMONSTRATIVO DOS REPASSES PÚBLICOS RECEBIDOS</t>
  </si>
  <si>
    <t>ORIGEM DOS</t>
  </si>
  <si>
    <t>VALORES</t>
  </si>
  <si>
    <t>PREVISTOS - R$</t>
  </si>
  <si>
    <t>DOC. DE</t>
  </si>
  <si>
    <t>CRÉDITO Nº</t>
  </si>
  <si>
    <t>REPASSADOS-R$</t>
  </si>
  <si>
    <t>RECURSOS(1)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</si>
  <si>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</si>
  <si>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</si>
  <si>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</si>
  <si>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</si>
  <si>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</si>
  <si>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</si>
  <si>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</si>
  <si>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DEMONSTRATIVO DAS DESPESAS REALIZADAS</t>
  </si>
  <si>
    <t>CATEGORIA OU</t>
  </si>
  <si>
    <t>FINALIDADE DA</t>
  </si>
  <si>
    <t>DESPESA</t>
  </si>
  <si>
    <t>PERÍODO DE</t>
  </si>
  <si>
    <t>REALIZAÇÃO</t>
  </si>
  <si>
    <t>VALOR</t>
  </si>
  <si>
    <t>APLICADO R$</t>
  </si>
  <si>
    <t>CUSTEIO</t>
  </si>
  <si>
    <t>ORIGEM DOS RECURSOS (2)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</si>
  <si>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</si>
  <si>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</si>
  <si>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</si>
  <si>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</si>
  <si>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</si>
  <si>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</si>
  <si>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</si>
  <si>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</si>
  <si>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 xml:space="preserve"> </t>
  </si>
  <si>
    <t>LEI(S) AUTORIZADORA(S): 3.128/13</t>
  </si>
  <si>
    <t>Total</t>
  </si>
  <si>
    <t>João Afonso Rampazo</t>
  </si>
  <si>
    <t>RECIBO</t>
  </si>
  <si>
    <t>FGTS</t>
  </si>
  <si>
    <t>SABESP</t>
  </si>
  <si>
    <t>MUNICIPAL</t>
  </si>
  <si>
    <t>PRESTAÇÃO SERVIÇO</t>
  </si>
  <si>
    <t>CONSUMO</t>
  </si>
  <si>
    <t>RECURSO: MUNICIPAL / FEDERAL E ESTADUAL</t>
  </si>
  <si>
    <t>Recurso Recebido</t>
  </si>
  <si>
    <t>Pagamento com Recurso</t>
  </si>
  <si>
    <t>N.F. 265</t>
  </si>
  <si>
    <t>ALIMENTAÇÃO</t>
  </si>
  <si>
    <t>N.F. 21521</t>
  </si>
  <si>
    <t>N.F. 8</t>
  </si>
  <si>
    <t>N.F. 137</t>
  </si>
  <si>
    <t>N.F. 21562</t>
  </si>
  <si>
    <t>DARF</t>
  </si>
  <si>
    <t>INSS</t>
  </si>
  <si>
    <t>N.F. 21633</t>
  </si>
  <si>
    <t>ISS</t>
  </si>
  <si>
    <t>N.F. 4812</t>
  </si>
  <si>
    <t>N.F. 1063</t>
  </si>
  <si>
    <t>ESTADUAL</t>
  </si>
  <si>
    <t>MARÇO</t>
  </si>
  <si>
    <t>MUNICIPAL / ESTADUAL / ESTADUAL</t>
  </si>
  <si>
    <t>Recurso ref. Março de 2018.</t>
  </si>
  <si>
    <t xml:space="preserve">exercício supra mencionado, na importância total de R$ 8.100 ,97 (Oito mil </t>
  </si>
  <si>
    <t>e cem reais e noventa e sete centavos)</t>
  </si>
  <si>
    <t>MÊS DE MARÇO DE 2018.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</si>
</sst>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2" fontId="2" fillId="0" borderId="0" xfId="0" applyNumberFormat="1" applyFont="1" applyBorder="1"/>
    <xf numFmtId="0" fontId="5" fillId="3" borderId="0" xfId="0" applyFont="1" applyFill="1"/>
    <xf numFmtId="0" fontId="3" fillId="3" borderId="0" xfId="0" applyFont="1" applyFill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9"/>
  <sheetViews>
    <sheetView tabSelected="1" topLeftCell="A67" workbookViewId="0">
      <selection activeCell="F83" sqref="F83"/>
    </sheetView>
  </sheetViews>
  <sheetFormatPr defaultRowHeight="15"/>
  <cols>
    <col min="1" max="1" width="11.28515625" style="1" customWidth="1"/>
    <col min="2" max="3" width="15.7109375" style="1" customWidth="1"/>
    <col min="4" max="4" width="22.5703125" style="1" bestFit="1" customWidth="1"/>
    <col min="5" max="5" width="14.85546875" style="1" customWidth="1"/>
    <col min="6" max="6" width="10.7109375" style="1" bestFit="1" customWidth="1"/>
    <col min="7" max="16384" width="9.140625" style="1"/>
  </cols>
  <sheetData>
    <row r="2" spans="1:5" ht="17.25">
      <c r="A2" s="36"/>
      <c r="B2" s="36" t="s">
        <v>62</v>
      </c>
      <c r="C2" s="36"/>
      <c r="D2" s="36"/>
      <c r="E2" s="37"/>
    </row>
    <row r="3" spans="1:5" ht="17.25">
      <c r="A3" s="37"/>
      <c r="B3" s="36" t="s">
        <v>83</v>
      </c>
      <c r="C3" s="37"/>
      <c r="D3" s="37"/>
      <c r="E3" s="37"/>
    </row>
    <row r="5" spans="1:5">
      <c r="B5" s="1" t="s">
        <v>48</v>
      </c>
    </row>
    <row r="6" spans="1:5">
      <c r="B6" s="1" t="s">
        <v>49</v>
      </c>
    </row>
    <row r="7" spans="1:5">
      <c r="B7" s="1" t="s">
        <v>50</v>
      </c>
    </row>
    <row r="8" spans="1:5">
      <c r="B8" s="1" t="s">
        <v>51</v>
      </c>
    </row>
    <row r="9" spans="1:5">
      <c r="B9" s="1" t="s">
        <v>80</v>
      </c>
    </row>
    <row r="11" spans="1:5">
      <c r="C11" s="1" t="s">
        <v>63</v>
      </c>
    </row>
    <row r="12" spans="1:5">
      <c r="C12" s="2" t="s">
        <v>0</v>
      </c>
      <c r="D12" s="2" t="s">
        <v>1</v>
      </c>
      <c r="E12" s="2" t="s">
        <v>2</v>
      </c>
    </row>
    <row r="13" spans="1:5">
      <c r="C13" s="38">
        <v>43161</v>
      </c>
      <c r="D13" s="2">
        <v>2455</v>
      </c>
      <c r="E13" s="43">
        <v>3842.5</v>
      </c>
    </row>
    <row r="14" spans="1:5">
      <c r="C14" s="38">
        <v>43161</v>
      </c>
      <c r="D14" s="2">
        <v>2856</v>
      </c>
      <c r="E14" s="43">
        <v>2129.2199999999998</v>
      </c>
    </row>
    <row r="15" spans="1:5">
      <c r="C15" s="39">
        <v>43173</v>
      </c>
      <c r="D15" s="40">
        <v>3543</v>
      </c>
      <c r="E15" s="41">
        <v>2129.2199999999998</v>
      </c>
    </row>
    <row r="16" spans="1:5">
      <c r="C16" s="55" t="s">
        <v>54</v>
      </c>
      <c r="D16" s="55"/>
      <c r="E16" s="5">
        <f>SUM(E13:E15)</f>
        <v>8100.9399999999987</v>
      </c>
    </row>
    <row r="17" spans="2:5" ht="14.25" customHeight="1">
      <c r="C17" s="6"/>
      <c r="D17" s="6"/>
      <c r="E17" s="7"/>
    </row>
    <row r="18" spans="2:5" ht="15" customHeight="1">
      <c r="B18" s="1" t="s">
        <v>64</v>
      </c>
      <c r="C18" s="6"/>
      <c r="D18" s="6"/>
      <c r="E18" s="7"/>
    </row>
    <row r="19" spans="2:5">
      <c r="B19" s="2" t="s">
        <v>0</v>
      </c>
      <c r="C19" s="2" t="s">
        <v>5</v>
      </c>
      <c r="D19" s="2" t="s">
        <v>6</v>
      </c>
      <c r="E19" s="2" t="s">
        <v>7</v>
      </c>
    </row>
    <row r="20" spans="2:5">
      <c r="B20" s="8">
        <v>43164</v>
      </c>
      <c r="C20" s="9" t="s">
        <v>65</v>
      </c>
      <c r="D20" s="3" t="s">
        <v>66</v>
      </c>
      <c r="E20" s="4">
        <v>778</v>
      </c>
    </row>
    <row r="21" spans="2:5">
      <c r="B21" s="8">
        <v>43164</v>
      </c>
      <c r="C21" s="9" t="s">
        <v>67</v>
      </c>
      <c r="D21" s="3" t="s">
        <v>66</v>
      </c>
      <c r="E21" s="4">
        <v>533.53</v>
      </c>
    </row>
    <row r="22" spans="2:5">
      <c r="B22" s="8">
        <v>43166</v>
      </c>
      <c r="C22" s="9" t="s">
        <v>68</v>
      </c>
      <c r="D22" s="3" t="s">
        <v>60</v>
      </c>
      <c r="E22" s="4">
        <v>525.20000000000005</v>
      </c>
    </row>
    <row r="23" spans="2:5" ht="14.25" customHeight="1">
      <c r="B23" s="8">
        <v>43166</v>
      </c>
      <c r="C23" s="9" t="s">
        <v>69</v>
      </c>
      <c r="D23" s="3" t="s">
        <v>60</v>
      </c>
      <c r="E23" s="4">
        <v>262.5</v>
      </c>
    </row>
    <row r="24" spans="2:5" ht="14.25" customHeight="1">
      <c r="B24" s="8">
        <v>43166</v>
      </c>
      <c r="C24" s="9" t="s">
        <v>56</v>
      </c>
      <c r="D24" s="3" t="s">
        <v>60</v>
      </c>
      <c r="E24" s="4">
        <v>448</v>
      </c>
    </row>
    <row r="25" spans="2:5" ht="14.25" customHeight="1">
      <c r="B25" s="8">
        <v>43166</v>
      </c>
      <c r="C25" s="9" t="s">
        <v>56</v>
      </c>
      <c r="D25" s="3" t="s">
        <v>60</v>
      </c>
      <c r="E25" s="4">
        <v>530</v>
      </c>
    </row>
    <row r="26" spans="2:5" ht="14.25" customHeight="1">
      <c r="B26" s="8">
        <v>43166</v>
      </c>
      <c r="C26" s="9" t="s">
        <v>56</v>
      </c>
      <c r="D26" s="3" t="s">
        <v>60</v>
      </c>
      <c r="E26" s="4">
        <v>1683.5</v>
      </c>
    </row>
    <row r="27" spans="2:5" ht="14.25" customHeight="1">
      <c r="B27" s="8">
        <v>43166</v>
      </c>
      <c r="C27" s="9" t="s">
        <v>56</v>
      </c>
      <c r="D27" s="3" t="s">
        <v>57</v>
      </c>
      <c r="E27" s="4">
        <v>148</v>
      </c>
    </row>
    <row r="28" spans="2:5" ht="12.75" customHeight="1">
      <c r="B28" s="8">
        <v>43172</v>
      </c>
      <c r="C28" s="9" t="s">
        <v>70</v>
      </c>
      <c r="D28" s="3" t="s">
        <v>66</v>
      </c>
      <c r="E28" s="4">
        <v>67.8</v>
      </c>
    </row>
    <row r="29" spans="2:5" ht="12.75" customHeight="1">
      <c r="B29" s="8">
        <v>43172</v>
      </c>
      <c r="C29" s="9" t="s">
        <v>56</v>
      </c>
      <c r="D29" s="3" t="s">
        <v>71</v>
      </c>
      <c r="E29" s="4">
        <v>18.5</v>
      </c>
    </row>
    <row r="30" spans="2:5" ht="12.75" customHeight="1">
      <c r="B30" s="8">
        <v>43172</v>
      </c>
      <c r="C30" s="9" t="s">
        <v>56</v>
      </c>
      <c r="D30" s="3" t="s">
        <v>72</v>
      </c>
      <c r="E30" s="4">
        <v>411</v>
      </c>
    </row>
    <row r="31" spans="2:5" ht="12.75" customHeight="1">
      <c r="B31" s="8">
        <v>43172</v>
      </c>
      <c r="C31" s="9" t="s">
        <v>73</v>
      </c>
      <c r="D31" s="3" t="s">
        <v>66</v>
      </c>
      <c r="E31" s="4">
        <v>190.13</v>
      </c>
    </row>
    <row r="32" spans="2:5" ht="12.75" customHeight="1">
      <c r="B32" s="8">
        <v>43172</v>
      </c>
      <c r="C32" s="9" t="s">
        <v>56</v>
      </c>
      <c r="D32" s="3" t="s">
        <v>74</v>
      </c>
      <c r="E32" s="4">
        <v>3.65</v>
      </c>
    </row>
    <row r="33" spans="2:5" ht="12.75" customHeight="1">
      <c r="B33" s="8">
        <v>43172</v>
      </c>
      <c r="C33" s="9" t="s">
        <v>75</v>
      </c>
      <c r="D33" s="3" t="s">
        <v>61</v>
      </c>
      <c r="E33" s="4">
        <v>363</v>
      </c>
    </row>
    <row r="34" spans="2:5" ht="12.75" customHeight="1">
      <c r="B34" s="8">
        <v>43181</v>
      </c>
      <c r="C34" s="9">
        <v>21699</v>
      </c>
      <c r="D34" s="3" t="s">
        <v>66</v>
      </c>
      <c r="E34" s="4">
        <v>85.53</v>
      </c>
    </row>
    <row r="35" spans="2:5" ht="12.75" customHeight="1">
      <c r="B35" s="8">
        <v>43185</v>
      </c>
      <c r="C35" s="9" t="s">
        <v>76</v>
      </c>
      <c r="D35" s="3" t="s">
        <v>66</v>
      </c>
      <c r="E35" s="4">
        <v>87.55</v>
      </c>
    </row>
    <row r="36" spans="2:5" ht="12.75" customHeight="1">
      <c r="B36" s="8">
        <v>43185</v>
      </c>
      <c r="C36" s="9" t="s">
        <v>56</v>
      </c>
      <c r="D36" s="3" t="s">
        <v>58</v>
      </c>
      <c r="E36" s="4">
        <v>208.01</v>
      </c>
    </row>
    <row r="37" spans="2:5" ht="12.75" customHeight="1">
      <c r="B37" s="60" t="s">
        <v>3</v>
      </c>
      <c r="C37" s="61"/>
      <c r="D37" s="62"/>
      <c r="E37" s="42">
        <f>SUM(E20:E36)</f>
        <v>6343.9</v>
      </c>
    </row>
    <row r="38" spans="2:5" ht="12.75" customHeight="1">
      <c r="C38" s="11"/>
      <c r="D38" s="11"/>
      <c r="E38" s="12"/>
    </row>
    <row r="39" spans="2:5">
      <c r="B39" s="11"/>
      <c r="C39" s="11"/>
      <c r="D39" s="11"/>
      <c r="E39" s="12"/>
    </row>
    <row r="40" spans="2:5">
      <c r="B40" s="11"/>
    </row>
    <row r="41" spans="2:5">
      <c r="B41" s="54" t="s">
        <v>8</v>
      </c>
      <c r="C41" s="54"/>
      <c r="D41" s="54"/>
      <c r="E41" s="54"/>
    </row>
    <row r="42" spans="2:5">
      <c r="B42" s="54" t="s">
        <v>9</v>
      </c>
      <c r="C42" s="54"/>
      <c r="D42" s="54"/>
      <c r="E42" s="54"/>
    </row>
    <row r="43" spans="2:5">
      <c r="B43" s="54" t="s">
        <v>10</v>
      </c>
      <c r="C43" s="54"/>
      <c r="D43" s="54"/>
      <c r="E43" s="54"/>
    </row>
    <row r="44" spans="2:5">
      <c r="B44" s="54" t="s">
        <v>11</v>
      </c>
      <c r="C44" s="54"/>
      <c r="D44" s="54"/>
      <c r="E44" s="54"/>
    </row>
    <row r="46" spans="2:5">
      <c r="B46" s="1" t="s">
        <v>12</v>
      </c>
    </row>
    <row r="47" spans="2:5">
      <c r="B47" s="1" t="s">
        <v>13</v>
      </c>
    </row>
    <row r="48" spans="2:5">
      <c r="B48" s="1" t="s">
        <v>53</v>
      </c>
    </row>
    <row r="49" spans="1:5">
      <c r="B49" s="1" t="s">
        <v>14</v>
      </c>
    </row>
    <row r="50" spans="1:5">
      <c r="B50" s="1" t="s">
        <v>15</v>
      </c>
    </row>
    <row r="51" spans="1:5">
      <c r="B51" s="1" t="s">
        <v>16</v>
      </c>
      <c r="C51" s="1" t="s">
        <v>17</v>
      </c>
    </row>
    <row r="52" spans="1:5">
      <c r="B52" s="1" t="s">
        <v>18</v>
      </c>
      <c r="D52" s="1" t="s">
        <v>55</v>
      </c>
    </row>
    <row r="54" spans="1:5">
      <c r="A54" s="45" t="s">
        <v>19</v>
      </c>
      <c r="B54" s="56"/>
      <c r="C54" s="56"/>
      <c r="D54" s="56"/>
      <c r="E54" s="46"/>
    </row>
    <row r="55" spans="1:5">
      <c r="A55" s="13" t="s">
        <v>20</v>
      </c>
      <c r="B55" s="13" t="s">
        <v>21</v>
      </c>
      <c r="C55" s="13" t="s">
        <v>23</v>
      </c>
      <c r="D55" s="13" t="s">
        <v>4</v>
      </c>
      <c r="E55" s="14" t="s">
        <v>21</v>
      </c>
    </row>
    <row r="56" spans="1:5">
      <c r="A56" s="15" t="s">
        <v>26</v>
      </c>
      <c r="B56" s="15" t="s">
        <v>22</v>
      </c>
      <c r="C56" s="15" t="s">
        <v>24</v>
      </c>
      <c r="D56" s="15"/>
      <c r="E56" s="16" t="s">
        <v>25</v>
      </c>
    </row>
    <row r="57" spans="1:5">
      <c r="A57" s="15" t="s">
        <v>59</v>
      </c>
      <c r="B57" s="43">
        <v>3842.5</v>
      </c>
      <c r="C57" s="2">
        <v>2455</v>
      </c>
      <c r="D57" s="38">
        <v>43161</v>
      </c>
      <c r="E57" s="43">
        <v>3842.5</v>
      </c>
    </row>
    <row r="58" spans="1:5">
      <c r="A58" s="15" t="s">
        <v>77</v>
      </c>
      <c r="B58" s="43">
        <v>2129.2199999999998</v>
      </c>
      <c r="C58" s="2">
        <v>2856</v>
      </c>
      <c r="D58" s="38">
        <v>43161</v>
      </c>
      <c r="E58" s="43">
        <v>2129.2199999999998</v>
      </c>
    </row>
    <row r="59" spans="1:5">
      <c r="A59" s="15" t="s">
        <v>77</v>
      </c>
      <c r="B59" s="41">
        <v>2129.252</v>
      </c>
      <c r="C59" s="40">
        <v>3543</v>
      </c>
      <c r="D59" s="39">
        <v>43173</v>
      </c>
      <c r="E59" s="41">
        <v>2129.2199999999998</v>
      </c>
    </row>
    <row r="60" spans="1:5">
      <c r="A60" s="57" t="s">
        <v>27</v>
      </c>
      <c r="B60" s="58"/>
      <c r="C60" s="58"/>
      <c r="D60" s="59"/>
      <c r="E60" s="17">
        <v>0</v>
      </c>
    </row>
    <row r="61" spans="1:5">
      <c r="A61" s="52" t="s">
        <v>28</v>
      </c>
      <c r="B61" s="52"/>
      <c r="C61" s="52"/>
      <c r="D61" s="52"/>
      <c r="E61" s="18">
        <v>3428.7</v>
      </c>
    </row>
    <row r="62" spans="1:5">
      <c r="A62" s="52" t="s">
        <v>3</v>
      </c>
      <c r="B62" s="52"/>
      <c r="C62" s="52"/>
      <c r="D62" s="52"/>
      <c r="E62" s="19">
        <f>SUM(E57:E61)</f>
        <v>11529.64</v>
      </c>
    </row>
    <row r="63" spans="1:5">
      <c r="A63" s="53" t="s">
        <v>29</v>
      </c>
      <c r="B63" s="53"/>
      <c r="C63" s="53"/>
      <c r="D63" s="53"/>
      <c r="E63" s="10"/>
    </row>
    <row r="65" spans="1:5">
      <c r="B65" s="1" t="s">
        <v>30</v>
      </c>
    </row>
    <row r="66" spans="1:5">
      <c r="B66" s="1" t="s">
        <v>31</v>
      </c>
    </row>
    <row r="67" spans="1:5">
      <c r="B67" s="1" t="s">
        <v>32</v>
      </c>
    </row>
    <row r="68" spans="1:5">
      <c r="B68" s="1" t="s">
        <v>33</v>
      </c>
    </row>
    <row r="69" spans="1:5">
      <c r="B69" s="1" t="s">
        <v>81</v>
      </c>
    </row>
    <row r="70" spans="1:5">
      <c r="B70" s="1" t="s">
        <v>82</v>
      </c>
    </row>
    <row r="71" spans="1:5">
      <c r="D71" s="1" t="s">
        <v>52</v>
      </c>
    </row>
    <row r="73" spans="1:5">
      <c r="A73" s="44" t="s">
        <v>34</v>
      </c>
      <c r="B73" s="44"/>
      <c r="C73" s="44"/>
      <c r="D73" s="44"/>
      <c r="E73" s="20"/>
    </row>
    <row r="74" spans="1:5">
      <c r="A74" s="21" t="s">
        <v>35</v>
      </c>
      <c r="B74" s="21" t="s">
        <v>38</v>
      </c>
      <c r="C74" s="22" t="s">
        <v>43</v>
      </c>
      <c r="D74" s="23"/>
      <c r="E74" s="24" t="s">
        <v>40</v>
      </c>
    </row>
    <row r="75" spans="1:5">
      <c r="A75" s="25" t="s">
        <v>36</v>
      </c>
      <c r="B75" s="25" t="s">
        <v>39</v>
      </c>
      <c r="C75" s="26"/>
      <c r="D75" s="24"/>
      <c r="E75" s="24" t="s">
        <v>41</v>
      </c>
    </row>
    <row r="76" spans="1:5">
      <c r="A76" s="27" t="s">
        <v>37</v>
      </c>
      <c r="B76" s="27"/>
      <c r="C76" s="28"/>
      <c r="D76" s="29"/>
      <c r="E76" s="29"/>
    </row>
    <row r="77" spans="1:5">
      <c r="A77" s="30" t="s">
        <v>42</v>
      </c>
      <c r="B77" s="30" t="s">
        <v>78</v>
      </c>
      <c r="C77" s="45" t="s">
        <v>79</v>
      </c>
      <c r="D77" s="46"/>
      <c r="E77" s="18">
        <f>SUM(E20:E36)</f>
        <v>6343.9</v>
      </c>
    </row>
    <row r="78" spans="1:5">
      <c r="A78" s="49"/>
      <c r="B78" s="50"/>
      <c r="C78" s="50"/>
      <c r="D78" s="51"/>
      <c r="E78" s="18"/>
    </row>
    <row r="79" spans="1:5">
      <c r="A79" s="52" t="s">
        <v>44</v>
      </c>
      <c r="B79" s="52"/>
      <c r="C79" s="52"/>
      <c r="D79" s="52"/>
      <c r="E79" s="31"/>
    </row>
    <row r="80" spans="1:5">
      <c r="A80" s="49" t="s">
        <v>45</v>
      </c>
      <c r="B80" s="50"/>
      <c r="C80" s="50"/>
      <c r="D80" s="51"/>
      <c r="E80" s="31"/>
    </row>
    <row r="81" spans="1:5">
      <c r="A81" s="53" t="s">
        <v>46</v>
      </c>
      <c r="B81" s="53"/>
      <c r="C81" s="53"/>
      <c r="D81" s="53"/>
      <c r="E81" s="18">
        <f>E62-E77</f>
        <v>5185.74</v>
      </c>
    </row>
    <row r="82" spans="1:5">
      <c r="B82" s="1" t="s">
        <v>47</v>
      </c>
    </row>
    <row r="83" spans="1:5">
      <c r="A83" s="32"/>
      <c r="B83" s="32"/>
      <c r="C83" s="33"/>
      <c r="D83" s="33"/>
      <c r="E83" s="34"/>
    </row>
    <row r="84" spans="1:5">
      <c r="A84" s="32"/>
      <c r="B84" s="32"/>
      <c r="C84" s="33"/>
      <c r="D84" s="33"/>
      <c r="E84" s="34"/>
    </row>
    <row r="85" spans="1:5">
      <c r="A85" s="47"/>
      <c r="B85" s="47"/>
      <c r="C85" s="47"/>
      <c r="D85" s="47"/>
      <c r="E85" s="34"/>
    </row>
    <row r="86" spans="1:5">
      <c r="A86" s="48"/>
      <c r="B86" s="48"/>
      <c r="C86" s="48"/>
      <c r="D86" s="48"/>
      <c r="E86" s="35"/>
    </row>
    <row r="87" spans="1:5">
      <c r="A87" s="47"/>
      <c r="B87" s="47"/>
      <c r="C87" s="47"/>
      <c r="D87" s="47"/>
      <c r="E87" s="35"/>
    </row>
    <row r="88" spans="1:5">
      <c r="A88" s="47"/>
      <c r="B88" s="47"/>
      <c r="C88" s="47"/>
      <c r="D88" s="47"/>
      <c r="E88" s="34"/>
    </row>
    <row r="89" spans="1:5">
      <c r="A89" s="33"/>
      <c r="B89" s="33"/>
      <c r="C89" s="33"/>
      <c r="D89" s="33"/>
      <c r="E89" s="33"/>
    </row>
  </sheetData>
  <mergeCells count="21">
    <mergeCell ref="C16:D16"/>
    <mergeCell ref="A54:E54"/>
    <mergeCell ref="A60:D60"/>
    <mergeCell ref="A61:D61"/>
    <mergeCell ref="B37:D37"/>
    <mergeCell ref="A62:D62"/>
    <mergeCell ref="A63:D63"/>
    <mergeCell ref="B41:E41"/>
    <mergeCell ref="B42:E42"/>
    <mergeCell ref="B43:E43"/>
    <mergeCell ref="B44:E44"/>
    <mergeCell ref="A73:D73"/>
    <mergeCell ref="C77:D77"/>
    <mergeCell ref="A85:D85"/>
    <mergeCell ref="A86:D86"/>
    <mergeCell ref="A88:D88"/>
    <mergeCell ref="A78:D78"/>
    <mergeCell ref="A79:D79"/>
    <mergeCell ref="A80:D80"/>
    <mergeCell ref="A81:D81"/>
    <mergeCell ref="A87:D8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2019-04-11T16:47:39Z</dcterms:modified>
</cp:coreProperties>
</file>