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2510" windowHeight="7935"/>
  </bookViews>
  <sheets>
    <sheet name="NOVEMBRO" sheetId="2" r:id="rId1"/>
    <sheet name="Plan3" sheetId="3" r:id="rId2"/>
  </sheets>
  <calcPr calcId="124519"/>
</workbook>
</file>

<file path=xl/calcChain.xml><?xml version="1.0" encoding="utf-8"?>
<calcChain xmlns="http://schemas.openxmlformats.org/spreadsheetml/2006/main">
  <c r="E72" i="2"/>
  <c r="D34"/>
  <c r="E75" s="1"/>
  <c r="D18"/>
  <c r="E57"/>
</calcChain>
</file>

<file path=xl/sharedStrings.xml><?xml version="1.0" encoding="utf-8"?>
<sst xmlns="http://schemas.openxmlformats.org/spreadsheetml/2006/main" count="99" uniqueCount="79">
  <si>
    <t>Data</t>
  </si>
  <si>
    <t>Nº Empenho</t>
  </si>
  <si>
    <t>Valor R$</t>
  </si>
  <si>
    <t>TOTAL</t>
  </si>
  <si>
    <t>DATA</t>
  </si>
  <si>
    <t>N° Documento</t>
  </si>
  <si>
    <t>Nat. Despesa</t>
  </si>
  <si>
    <t>Valor</t>
  </si>
  <si>
    <t>TERCEIRO SETOR</t>
  </si>
  <si>
    <t>AUXÍLIOS/SUBVENÇÕES/CONTRIBUIÇÕES</t>
  </si>
  <si>
    <t>DEMONSTRATIVO INTEGRAL DAS RECEITAS E DESPESAS</t>
  </si>
  <si>
    <t>EXERCÍCIO</t>
  </si>
  <si>
    <t>ÓRGÃO CONCESSOR: Prefeitura Municipal de Pederneiras</t>
  </si>
  <si>
    <t>OBJETIVO: Custeio</t>
  </si>
  <si>
    <t>ENTIDADE BENEFICIÁRIA: Clube da Terceira Idade Renascer de Pederneiras</t>
  </si>
  <si>
    <t xml:space="preserve">ENDEREÇO/CEP: </t>
  </si>
  <si>
    <t>Rua Padre Nicolau Scorachio, O-261</t>
  </si>
  <si>
    <t xml:space="preserve">RESPONSÁVEL(IS) PELA ENTIDADE: </t>
  </si>
  <si>
    <t>VALORES</t>
  </si>
  <si>
    <t>PREVISTOS - R$</t>
  </si>
  <si>
    <t>DOC. DE</t>
  </si>
  <si>
    <t>CRÉDITO Nº</t>
  </si>
  <si>
    <t>REPASSADOS-R$</t>
  </si>
  <si>
    <t>(1) Verba: Federal, Estadual ou Municipal.</t>
  </si>
  <si>
    <t>O(s) signatário(s), na qualidade de representante(s) da entidade beneficiária CLUBE</t>
  </si>
  <si>
    <t>DA TERCEIRA IDADE RENASCER vem indicar, na forma abaixo detalhada, a aplicação dos</t>
  </si>
  <si>
    <t xml:space="preserve">recursos recebidos através do convênio da Prefeitura Municipal de Pederneiras no </t>
  </si>
  <si>
    <t>PERÍODO DE</t>
  </si>
  <si>
    <t>REALIZAÇÃO</t>
  </si>
  <si>
    <t>VALOR</t>
  </si>
  <si>
    <t>APLICADO R$</t>
  </si>
  <si>
    <t>ORIGEM DOS RECURSOS (2)</t>
  </si>
  <si>
    <t>(2) Verba: Federal, Estadual, Municipal e recursos próprios</t>
  </si>
  <si>
    <t xml:space="preserve"> </t>
  </si>
  <si>
    <t>Total</t>
  </si>
  <si>
    <t>RECIBO</t>
  </si>
  <si>
    <t>PRESTAÇÃO DE SERVIÇO</t>
  </si>
  <si>
    <t>MATERIAL DE CONSUMO</t>
  </si>
  <si>
    <t>ALIMENTAÇÃO</t>
  </si>
  <si>
    <t>Cleuza Ferreira Tozato</t>
  </si>
  <si>
    <t>TIPO DE CONCESSÃO: Termo de Colaboração 07/18</t>
  </si>
  <si>
    <t>RECURSO: MUNICIPAL / FEDERAL E ESTADUAL</t>
  </si>
  <si>
    <t>Órgão Concessor: Prefeitura Municipal</t>
  </si>
  <si>
    <t>Entidade Beneficiária: Clube da Terceira Idade Renascer</t>
  </si>
  <si>
    <t>Endereço: Rua Padre Nicolau Scorachio, O-261</t>
  </si>
  <si>
    <t>Município: Pederneiras</t>
  </si>
  <si>
    <t>DEMONSTRATIVO DOS REPASSES PÚBLICOS RECEBIDOS</t>
  </si>
  <si>
    <t>ORIGEM DOS</t>
  </si>
  <si>
    <t>RECURSOS(1)</t>
  </si>
  <si>
    <t>MUNICIPAL</t>
  </si>
  <si>
    <t>RECEITA COM APLICAÇÕES FINANCEIRAS DOS REPASSES PÚBLICOS</t>
  </si>
  <si>
    <t>VALOR DO EXERCÍCIO ANTERIOR</t>
  </si>
  <si>
    <t>RECURSOS PRÓPRIOS PELA ENTIDADE</t>
  </si>
  <si>
    <t>DEMONSTRATIVO DAS DESPESAS REALIZADAS</t>
  </si>
  <si>
    <t>CATEGORIA OU</t>
  </si>
  <si>
    <t>FINALIDADE DA</t>
  </si>
  <si>
    <t>DESPESA</t>
  </si>
  <si>
    <t>CUSTEIO</t>
  </si>
  <si>
    <t>RECUROS PUBLICO NÃO APLICADO</t>
  </si>
  <si>
    <t>VALOR DEVOLVIDO AO ÓRGÃO CONCESSOR</t>
  </si>
  <si>
    <t>VALOR AUTORIZADO PARA APLICAÇÃO NO EXERCÍCIO SEGUINTE</t>
  </si>
  <si>
    <t>RECURSO RECEBIDO</t>
  </si>
  <si>
    <t>PAGAMENTO COM RECURSO</t>
  </si>
  <si>
    <t>exercício supra mencionado, na importância total de R$ 9413,77  (nove mil quatrocentos</t>
  </si>
  <si>
    <t>e treze reais e setenta e sete centavos)</t>
  </si>
  <si>
    <t>MÊS DE NOVEMBRO DE 2018.</t>
  </si>
  <si>
    <t>Recurso ref. Novembro de 2018.</t>
  </si>
  <si>
    <t>N.F. 16</t>
  </si>
  <si>
    <t>N.F. 189</t>
  </si>
  <si>
    <t>N.F.1.109</t>
  </si>
  <si>
    <t>N.F. 007</t>
  </si>
  <si>
    <t>N.F. 319</t>
  </si>
  <si>
    <t>N.F. 24.869</t>
  </si>
  <si>
    <t>VIVO</t>
  </si>
  <si>
    <t>N.F.5651</t>
  </si>
  <si>
    <t>FEDERAL</t>
  </si>
  <si>
    <t>NOVEMBRO</t>
  </si>
  <si>
    <t>MUNICIPAL/FEDERAL/FEDERAL</t>
  </si>
  <si>
    <t>DIFERENÇA ENCARGOS FUNC.</t>
  </si>
</sst>
</file>

<file path=xl/styles.xml><?xml version="1.0" encoding="utf-8"?>
<styleSheet xmlns="http://schemas.openxmlformats.org/spreadsheetml/2006/main">
  <numFmts count="1">
    <numFmt numFmtId="44" formatCode="_-&quot;R$&quot;\ * #,##0.00_-;\-&quot;R$&quot;\ * #,##0.00_-;_-&quot;R$&quot;\ * &quot;-&quot;??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sz val="13"/>
      <color rgb="FF00206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44" fontId="2" fillId="2" borderId="1" xfId="1" applyFont="1" applyFill="1" applyBorder="1" applyAlignment="1">
      <alignment horizontal="center"/>
    </xf>
    <xf numFmtId="44" fontId="3" fillId="0" borderId="1" xfId="0" applyNumberFormat="1" applyFont="1" applyBorder="1" applyAlignment="1">
      <alignment horizontal="center"/>
    </xf>
    <xf numFmtId="44" fontId="2" fillId="0" borderId="0" xfId="0" applyNumberFormat="1" applyFont="1" applyBorder="1" applyAlignment="1">
      <alignment horizontal="center"/>
    </xf>
    <xf numFmtId="14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44" fontId="2" fillId="0" borderId="1" xfId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" fontId="2" fillId="0" borderId="1" xfId="1" applyNumberFormat="1" applyFont="1" applyFill="1" applyBorder="1" applyAlignment="1">
      <alignment horizontal="center"/>
    </xf>
    <xf numFmtId="44" fontId="2" fillId="0" borderId="1" xfId="1" applyFont="1" applyBorder="1"/>
    <xf numFmtId="44" fontId="2" fillId="0" borderId="1" xfId="0" applyNumberFormat="1" applyFont="1" applyBorder="1"/>
    <xf numFmtId="0" fontId="2" fillId="0" borderId="2" xfId="0" applyFont="1" applyBorder="1"/>
    <xf numFmtId="0" fontId="2" fillId="0" borderId="9" xfId="0" applyFont="1" applyBorder="1"/>
    <xf numFmtId="0" fontId="2" fillId="0" borderId="4" xfId="0" applyFont="1" applyBorder="1"/>
    <xf numFmtId="0" fontId="2" fillId="0" borderId="11" xfId="0" applyFont="1" applyBorder="1"/>
    <xf numFmtId="0" fontId="2" fillId="0" borderId="13" xfId="0" applyFont="1" applyBorder="1"/>
    <xf numFmtId="0" fontId="2" fillId="0" borderId="10" xfId="0" applyFont="1" applyBorder="1"/>
    <xf numFmtId="0" fontId="2" fillId="0" borderId="3" xfId="0" applyFont="1" applyBorder="1"/>
    <xf numFmtId="0" fontId="2" fillId="0" borderId="12" xfId="0" applyFont="1" applyBorder="1"/>
    <xf numFmtId="0" fontId="2" fillId="0" borderId="5" xfId="0" applyFont="1" applyBorder="1"/>
    <xf numFmtId="0" fontId="2" fillId="0" borderId="1" xfId="0" applyFont="1" applyFill="1" applyBorder="1"/>
    <xf numFmtId="2" fontId="2" fillId="0" borderId="1" xfId="0" applyNumberFormat="1" applyFont="1" applyBorder="1"/>
    <xf numFmtId="0" fontId="2" fillId="0" borderId="0" xfId="0" applyFont="1" applyFill="1" applyBorder="1"/>
    <xf numFmtId="0" fontId="2" fillId="0" borderId="0" xfId="0" applyFont="1" applyBorder="1"/>
    <xf numFmtId="44" fontId="2" fillId="0" borderId="0" xfId="1" applyFont="1" applyBorder="1"/>
    <xf numFmtId="0" fontId="2" fillId="0" borderId="0" xfId="0" applyFont="1" applyAlignment="1">
      <alignment horizontal="left"/>
    </xf>
    <xf numFmtId="0" fontId="5" fillId="3" borderId="0" xfId="0" applyFont="1" applyFill="1"/>
    <xf numFmtId="0" fontId="3" fillId="3" borderId="0" xfId="0" applyFont="1" applyFill="1"/>
    <xf numFmtId="14" fontId="2" fillId="0" borderId="6" xfId="0" applyNumberFormat="1" applyFont="1" applyFill="1" applyBorder="1" applyAlignment="1">
      <alignment horizontal="center"/>
    </xf>
    <xf numFmtId="44" fontId="2" fillId="2" borderId="0" xfId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4" fontId="2" fillId="0" borderId="0" xfId="0" applyNumberFormat="1" applyFont="1" applyFill="1" applyBorder="1" applyAlignment="1">
      <alignment horizontal="center"/>
    </xf>
    <xf numFmtId="44" fontId="2" fillId="0" borderId="0" xfId="0" applyNumberFormat="1" applyFont="1" applyBorder="1"/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6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left"/>
    </xf>
    <xf numFmtId="0" fontId="2" fillId="0" borderId="8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0" fillId="0" borderId="0" xfId="0" applyBorder="1"/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M190"/>
  <sheetViews>
    <sheetView tabSelected="1" topLeftCell="A7" workbookViewId="0">
      <selection activeCell="D25" sqref="D25"/>
    </sheetView>
  </sheetViews>
  <sheetFormatPr defaultRowHeight="15"/>
  <cols>
    <col min="1" max="1" width="26.7109375" customWidth="1"/>
    <col min="2" max="2" width="39.28515625" customWidth="1"/>
    <col min="3" max="3" width="26" customWidth="1"/>
    <col min="4" max="4" width="20.85546875" bestFit="1" customWidth="1"/>
    <col min="5" max="5" width="15.5703125" bestFit="1" customWidth="1"/>
    <col min="6" max="7" width="10.7109375" bestFit="1" customWidth="1"/>
    <col min="8" max="8" width="12.140625" bestFit="1" customWidth="1"/>
    <col min="9" max="9" width="22.85546875" bestFit="1" customWidth="1"/>
    <col min="10" max="10" width="10.5703125" bestFit="1" customWidth="1"/>
  </cols>
  <sheetData>
    <row r="2" spans="1:1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7.25">
      <c r="A3" s="32"/>
      <c r="B3" s="32" t="s">
        <v>41</v>
      </c>
      <c r="C3" s="32"/>
      <c r="D3" s="32"/>
      <c r="E3" s="33"/>
      <c r="F3" s="1"/>
      <c r="G3" s="1"/>
      <c r="H3" s="1"/>
      <c r="I3" s="1"/>
      <c r="J3" s="1"/>
      <c r="K3" s="1"/>
      <c r="L3" s="1"/>
    </row>
    <row r="4" spans="1:12" ht="17.25">
      <c r="A4" s="33"/>
      <c r="B4" s="32" t="s">
        <v>65</v>
      </c>
      <c r="C4" s="33"/>
      <c r="D4" s="33"/>
      <c r="E4" s="33"/>
      <c r="F4" s="1"/>
      <c r="G4" s="1"/>
      <c r="H4" s="1"/>
      <c r="I4" s="1"/>
      <c r="J4" s="1"/>
      <c r="K4" s="1"/>
      <c r="L4" s="1"/>
    </row>
    <row r="5" spans="1:1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>
      <c r="A6" s="1"/>
      <c r="B6" s="1" t="s">
        <v>42</v>
      </c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>
      <c r="A7" s="1"/>
      <c r="B7" s="1" t="s">
        <v>43</v>
      </c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>
      <c r="A8" s="1"/>
      <c r="B8" s="1" t="s">
        <v>44</v>
      </c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>
      <c r="A9" s="1"/>
      <c r="B9" s="1" t="s">
        <v>45</v>
      </c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>
      <c r="A10" s="1"/>
      <c r="B10" s="1" t="s">
        <v>66</v>
      </c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1"/>
      <c r="B13" s="1" t="s">
        <v>61</v>
      </c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>
      <c r="A14" s="1"/>
      <c r="B14" s="2" t="s">
        <v>0</v>
      </c>
      <c r="C14" s="2" t="s">
        <v>1</v>
      </c>
      <c r="D14" s="2" t="s">
        <v>2</v>
      </c>
      <c r="E14" s="1"/>
      <c r="F14" s="1"/>
      <c r="G14" s="1"/>
      <c r="H14" s="1"/>
      <c r="I14" s="1"/>
      <c r="J14" s="1"/>
      <c r="K14" s="1"/>
      <c r="L14" s="1"/>
    </row>
    <row r="15" spans="1:12">
      <c r="A15" s="1"/>
      <c r="B15" s="7" t="s">
        <v>49</v>
      </c>
      <c r="C15" s="3">
        <v>22662</v>
      </c>
      <c r="D15" s="4">
        <v>3842.5</v>
      </c>
      <c r="E15" s="1"/>
      <c r="F15" s="37"/>
      <c r="G15" s="36"/>
      <c r="H15" s="35"/>
      <c r="I15" s="29"/>
      <c r="J15" s="1"/>
      <c r="K15" s="1"/>
      <c r="L15" s="1"/>
    </row>
    <row r="16" spans="1:12">
      <c r="A16" s="1"/>
      <c r="B16" s="7" t="s">
        <v>75</v>
      </c>
      <c r="C16" s="3">
        <v>23818</v>
      </c>
      <c r="D16" s="4">
        <v>742.82</v>
      </c>
      <c r="E16" s="1"/>
      <c r="F16" s="37"/>
      <c r="G16" s="36"/>
      <c r="H16" s="35"/>
      <c r="I16" s="29"/>
      <c r="J16" s="1"/>
      <c r="K16" s="1"/>
      <c r="L16" s="1"/>
    </row>
    <row r="17" spans="1:12">
      <c r="A17" s="1"/>
      <c r="B17" s="7" t="s">
        <v>75</v>
      </c>
      <c r="C17" s="3">
        <v>23819</v>
      </c>
      <c r="D17" s="4">
        <v>128.43</v>
      </c>
      <c r="E17" s="1"/>
      <c r="F17" s="37"/>
      <c r="G17" s="29"/>
      <c r="H17" s="29"/>
      <c r="I17" s="29"/>
      <c r="J17" s="1"/>
      <c r="K17" s="1"/>
      <c r="L17" s="1"/>
    </row>
    <row r="18" spans="1:12">
      <c r="A18" s="1"/>
      <c r="B18" s="50" t="s">
        <v>34</v>
      </c>
      <c r="C18" s="50"/>
      <c r="D18" s="5">
        <f>SUM(D15:D17)</f>
        <v>4713.75</v>
      </c>
      <c r="E18" s="1"/>
      <c r="F18" s="29"/>
      <c r="G18" s="55"/>
      <c r="H18" s="55"/>
      <c r="I18" s="55"/>
    </row>
    <row r="19" spans="1:12">
      <c r="A19" s="1" t="s">
        <v>62</v>
      </c>
      <c r="B19" s="49"/>
      <c r="C19" s="49"/>
      <c r="D19" s="6"/>
      <c r="E19" s="1"/>
      <c r="F19" s="55"/>
      <c r="G19" s="55"/>
      <c r="H19" s="55"/>
      <c r="I19" s="55"/>
    </row>
    <row r="20" spans="1:12">
      <c r="A20" s="2" t="s">
        <v>0</v>
      </c>
      <c r="B20" s="2" t="s">
        <v>5</v>
      </c>
      <c r="C20" s="2" t="s">
        <v>6</v>
      </c>
      <c r="D20" s="2" t="s">
        <v>7</v>
      </c>
      <c r="E20" s="1"/>
      <c r="F20" s="55"/>
      <c r="L20" s="1"/>
    </row>
    <row r="21" spans="1:12">
      <c r="A21" s="7">
        <v>43410</v>
      </c>
      <c r="B21" s="8" t="s">
        <v>68</v>
      </c>
      <c r="C21" s="3" t="s">
        <v>36</v>
      </c>
      <c r="D21" s="9">
        <v>525</v>
      </c>
      <c r="E21" s="1"/>
      <c r="L21" s="1"/>
    </row>
    <row r="22" spans="1:12">
      <c r="A22" s="7">
        <v>43410</v>
      </c>
      <c r="B22" s="8" t="s">
        <v>67</v>
      </c>
      <c r="C22" s="3" t="s">
        <v>36</v>
      </c>
      <c r="D22" s="9">
        <v>525</v>
      </c>
      <c r="E22" s="1"/>
      <c r="L22" s="1"/>
    </row>
    <row r="23" spans="1:12">
      <c r="A23" s="7">
        <v>43410</v>
      </c>
      <c r="B23" s="8" t="s">
        <v>35</v>
      </c>
      <c r="C23" s="3" t="s">
        <v>36</v>
      </c>
      <c r="D23" s="9">
        <v>560</v>
      </c>
      <c r="E23" s="1"/>
      <c r="L23" s="1"/>
    </row>
    <row r="24" spans="1:12">
      <c r="A24" s="7">
        <v>43410</v>
      </c>
      <c r="B24" s="8" t="s">
        <v>35</v>
      </c>
      <c r="C24" s="3" t="s">
        <v>36</v>
      </c>
      <c r="D24" s="9">
        <v>1023.96</v>
      </c>
      <c r="E24" s="1"/>
      <c r="L24" s="1"/>
    </row>
    <row r="25" spans="1:12">
      <c r="A25" s="7">
        <v>43411</v>
      </c>
      <c r="B25" s="8" t="s">
        <v>74</v>
      </c>
      <c r="C25" s="3" t="s">
        <v>37</v>
      </c>
      <c r="D25" s="9">
        <v>343.9</v>
      </c>
      <c r="E25" s="1"/>
      <c r="L25" s="1"/>
    </row>
    <row r="26" spans="1:12">
      <c r="A26" s="7">
        <v>43411</v>
      </c>
      <c r="B26" s="8" t="s">
        <v>35</v>
      </c>
      <c r="C26" s="3" t="s">
        <v>36</v>
      </c>
      <c r="D26" s="9">
        <v>530</v>
      </c>
      <c r="E26" s="1"/>
      <c r="L26" s="1"/>
    </row>
    <row r="27" spans="1:12">
      <c r="A27" s="7">
        <v>43412</v>
      </c>
      <c r="B27" s="8" t="s">
        <v>69</v>
      </c>
      <c r="C27" s="3" t="s">
        <v>38</v>
      </c>
      <c r="D27" s="9">
        <v>75.59</v>
      </c>
      <c r="E27" s="1"/>
      <c r="L27" s="1"/>
    </row>
    <row r="28" spans="1:12">
      <c r="A28" s="7">
        <v>43412</v>
      </c>
      <c r="B28" s="8" t="s">
        <v>70</v>
      </c>
      <c r="C28" s="3" t="s">
        <v>38</v>
      </c>
      <c r="D28" s="9">
        <v>336</v>
      </c>
      <c r="E28" s="1"/>
      <c r="L28" s="1"/>
    </row>
    <row r="29" spans="1:12">
      <c r="A29" s="7">
        <v>43413</v>
      </c>
      <c r="B29" s="8" t="s">
        <v>71</v>
      </c>
      <c r="C29" s="3" t="s">
        <v>38</v>
      </c>
      <c r="D29" s="9">
        <v>118.3</v>
      </c>
      <c r="E29" s="1"/>
      <c r="L29" s="1"/>
    </row>
    <row r="30" spans="1:12">
      <c r="A30" s="7">
        <v>43424</v>
      </c>
      <c r="B30" s="8" t="s">
        <v>35</v>
      </c>
      <c r="C30" s="3" t="s">
        <v>78</v>
      </c>
      <c r="D30" s="9">
        <v>28.79</v>
      </c>
      <c r="E30" s="1"/>
      <c r="L30" s="1"/>
    </row>
    <row r="31" spans="1:12">
      <c r="A31" s="7">
        <v>43427</v>
      </c>
      <c r="B31" s="8" t="s">
        <v>35</v>
      </c>
      <c r="C31" s="3" t="s">
        <v>73</v>
      </c>
      <c r="D31" s="9">
        <v>681.26</v>
      </c>
      <c r="E31" s="1"/>
      <c r="L31" s="1"/>
    </row>
    <row r="32" spans="1:12">
      <c r="A32" s="7">
        <v>43427</v>
      </c>
      <c r="B32" s="8" t="s">
        <v>72</v>
      </c>
      <c r="C32" s="3" t="s">
        <v>38</v>
      </c>
      <c r="D32" s="9">
        <v>269.10000000000002</v>
      </c>
      <c r="E32" s="1"/>
      <c r="L32" s="1"/>
    </row>
    <row r="33" spans="1:12">
      <c r="A33" s="7">
        <v>43430</v>
      </c>
      <c r="B33" s="8" t="s">
        <v>35</v>
      </c>
      <c r="C33" s="3" t="s">
        <v>36</v>
      </c>
      <c r="D33" s="9">
        <v>139.13</v>
      </c>
      <c r="E33" s="1"/>
      <c r="L33" s="1"/>
    </row>
    <row r="34" spans="1:12">
      <c r="A34" s="50" t="s">
        <v>3</v>
      </c>
      <c r="B34" s="50"/>
      <c r="C34" s="50"/>
      <c r="D34" s="5">
        <f>SUM(D21:D33)</f>
        <v>5156.0300000000007</v>
      </c>
      <c r="E34" s="31"/>
      <c r="F34" s="1"/>
      <c r="G34" s="1"/>
      <c r="H34" s="1"/>
      <c r="I34" s="1"/>
      <c r="J34" s="1"/>
      <c r="K34" s="1"/>
      <c r="L34" s="1"/>
    </row>
    <row r="35" spans="1:1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39" t="s">
        <v>8</v>
      </c>
      <c r="C37" s="39"/>
      <c r="D37" s="39"/>
      <c r="E37" s="39"/>
      <c r="F37" s="1"/>
      <c r="G37" s="1"/>
      <c r="H37" s="1"/>
      <c r="I37" s="1"/>
      <c r="J37" s="1"/>
      <c r="K37" s="1"/>
      <c r="L37" s="1"/>
    </row>
    <row r="38" spans="1:12">
      <c r="A38" s="1"/>
      <c r="B38" s="39" t="s">
        <v>9</v>
      </c>
      <c r="C38" s="39"/>
      <c r="D38" s="39"/>
      <c r="E38" s="39"/>
      <c r="F38" s="1"/>
      <c r="G38" s="1"/>
      <c r="H38" s="1"/>
      <c r="I38" s="1"/>
      <c r="J38" s="1"/>
      <c r="K38" s="1"/>
      <c r="L38" s="1"/>
    </row>
    <row r="39" spans="1:12">
      <c r="A39" s="1"/>
      <c r="B39" s="39" t="s">
        <v>10</v>
      </c>
      <c r="C39" s="39"/>
      <c r="D39" s="39"/>
      <c r="E39" s="39"/>
      <c r="F39" s="1"/>
      <c r="G39" s="1"/>
      <c r="H39" s="1"/>
      <c r="I39" s="1"/>
      <c r="J39" s="1"/>
      <c r="K39" s="1"/>
      <c r="L39" s="1"/>
    </row>
    <row r="40" spans="1:12">
      <c r="A40" s="1"/>
      <c r="B40" s="39" t="s">
        <v>11</v>
      </c>
      <c r="C40" s="39"/>
      <c r="D40" s="39"/>
      <c r="E40" s="39"/>
      <c r="F40" s="1"/>
      <c r="G40" s="1"/>
      <c r="H40" s="1"/>
      <c r="I40" s="1"/>
      <c r="J40" s="1"/>
      <c r="K40" s="1"/>
      <c r="L40" s="1"/>
    </row>
    <row r="41" spans="1:1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/>
      <c r="B42" s="1" t="s">
        <v>12</v>
      </c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 t="s">
        <v>40</v>
      </c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 t="s">
        <v>13</v>
      </c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 t="s">
        <v>14</v>
      </c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 t="s">
        <v>15</v>
      </c>
      <c r="C46" s="1" t="s">
        <v>16</v>
      </c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 t="s">
        <v>17</v>
      </c>
      <c r="C47" s="1"/>
      <c r="D47" s="1" t="s">
        <v>39</v>
      </c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29"/>
      <c r="H48" s="56"/>
      <c r="I48" s="56"/>
      <c r="J48" s="56"/>
      <c r="K48" s="56"/>
      <c r="L48" s="56"/>
    </row>
    <row r="49" spans="1:13">
      <c r="A49" s="40" t="s">
        <v>46</v>
      </c>
      <c r="B49" s="41"/>
      <c r="C49" s="41"/>
      <c r="D49" s="41"/>
      <c r="E49" s="42"/>
      <c r="F49" s="1"/>
      <c r="G49" s="29"/>
      <c r="H49" s="49"/>
      <c r="I49" s="49"/>
      <c r="J49" s="49"/>
      <c r="K49" s="49"/>
      <c r="L49" s="49"/>
    </row>
    <row r="50" spans="1:13">
      <c r="A50" s="10" t="s">
        <v>47</v>
      </c>
      <c r="B50" s="10" t="s">
        <v>18</v>
      </c>
      <c r="C50" s="10" t="s">
        <v>20</v>
      </c>
      <c r="D50" s="10" t="s">
        <v>4</v>
      </c>
      <c r="E50" s="11" t="s">
        <v>18</v>
      </c>
      <c r="F50" s="1"/>
      <c r="G50" s="29"/>
      <c r="H50" s="49"/>
      <c r="I50" s="49"/>
      <c r="J50" s="49"/>
      <c r="K50" s="49"/>
      <c r="L50" s="49"/>
    </row>
    <row r="51" spans="1:13">
      <c r="A51" s="12" t="s">
        <v>48</v>
      </c>
      <c r="B51" s="12" t="s">
        <v>19</v>
      </c>
      <c r="C51" s="12" t="s">
        <v>21</v>
      </c>
      <c r="D51" s="12"/>
      <c r="E51" s="13" t="s">
        <v>22</v>
      </c>
      <c r="F51" s="1"/>
      <c r="G51" s="37"/>
      <c r="J51" s="1"/>
      <c r="K51" s="1"/>
      <c r="L51" s="1"/>
      <c r="M51" s="1"/>
    </row>
    <row r="52" spans="1:13">
      <c r="A52" s="34" t="s">
        <v>49</v>
      </c>
      <c r="B52" s="4">
        <v>3842.5</v>
      </c>
      <c r="C52" s="3">
        <v>22662</v>
      </c>
      <c r="D52" s="7">
        <v>43437</v>
      </c>
      <c r="E52" s="4">
        <v>3842.5</v>
      </c>
      <c r="F52" s="1"/>
      <c r="G52" s="36"/>
      <c r="J52" s="1"/>
      <c r="K52" s="1"/>
      <c r="L52" s="1"/>
      <c r="M52" s="1"/>
    </row>
    <row r="53" spans="1:13">
      <c r="A53" s="34" t="s">
        <v>75</v>
      </c>
      <c r="B53" s="4">
        <v>742.82</v>
      </c>
      <c r="C53" s="3">
        <v>23818</v>
      </c>
      <c r="D53" s="7">
        <v>43424</v>
      </c>
      <c r="E53" s="4">
        <v>742.82</v>
      </c>
      <c r="F53" s="1"/>
      <c r="G53" s="36"/>
      <c r="J53" s="1"/>
      <c r="K53" s="1"/>
      <c r="L53" s="1"/>
      <c r="M53" s="1"/>
    </row>
    <row r="54" spans="1:13">
      <c r="A54" s="7" t="s">
        <v>75</v>
      </c>
      <c r="B54" s="4">
        <v>128.43</v>
      </c>
      <c r="C54" s="3">
        <v>23819</v>
      </c>
      <c r="D54" s="7">
        <v>43424</v>
      </c>
      <c r="E54" s="4">
        <v>128.43</v>
      </c>
      <c r="F54" s="1"/>
      <c r="G54" s="36"/>
      <c r="H54" s="29"/>
      <c r="I54" s="29"/>
      <c r="J54" s="29"/>
      <c r="K54" s="29"/>
      <c r="L54" s="29"/>
    </row>
    <row r="55" spans="1:13">
      <c r="A55" s="43" t="s">
        <v>50</v>
      </c>
      <c r="B55" s="44"/>
      <c r="C55" s="44"/>
      <c r="D55" s="45"/>
      <c r="E55" s="14"/>
      <c r="F55" s="1"/>
      <c r="G55" s="29"/>
      <c r="H55" s="29"/>
      <c r="I55" s="29"/>
      <c r="J55" s="29"/>
      <c r="K55" s="29"/>
      <c r="L55" s="29"/>
    </row>
    <row r="56" spans="1:13">
      <c r="A56" s="46" t="s">
        <v>51</v>
      </c>
      <c r="B56" s="46"/>
      <c r="C56" s="46"/>
      <c r="D56" s="46"/>
      <c r="E56" s="15">
        <v>1191.99</v>
      </c>
      <c r="F56" s="1"/>
      <c r="G56" s="38"/>
      <c r="H56" s="29"/>
      <c r="I56" s="29"/>
      <c r="J56" s="29"/>
      <c r="K56" s="29"/>
      <c r="L56" s="29"/>
    </row>
    <row r="57" spans="1:13">
      <c r="A57" s="46" t="s">
        <v>3</v>
      </c>
      <c r="B57" s="46"/>
      <c r="C57" s="46"/>
      <c r="D57" s="46"/>
      <c r="E57" s="16">
        <f>SUM(E52:E56)</f>
        <v>5905.74</v>
      </c>
      <c r="F57" s="1"/>
      <c r="G57" s="29"/>
      <c r="H57" s="29"/>
      <c r="I57" s="29"/>
      <c r="J57" s="29"/>
      <c r="K57" s="29"/>
      <c r="L57" s="29"/>
    </row>
    <row r="58" spans="1:13">
      <c r="A58" s="47" t="s">
        <v>52</v>
      </c>
      <c r="B58" s="47"/>
      <c r="C58" s="47"/>
      <c r="D58" s="47"/>
      <c r="E58" s="9"/>
      <c r="F58" s="1"/>
      <c r="G58" s="1"/>
      <c r="H58" s="29"/>
      <c r="I58" s="29"/>
      <c r="J58" s="29"/>
      <c r="K58" s="29"/>
      <c r="L58" s="29"/>
    </row>
    <row r="59" spans="1:13">
      <c r="A59" s="1"/>
      <c r="B59" s="1"/>
      <c r="C59" s="1"/>
      <c r="D59" s="1"/>
      <c r="E59" s="1"/>
      <c r="F59" s="1"/>
      <c r="G59" s="1"/>
      <c r="H59" s="29"/>
      <c r="I59" s="29"/>
      <c r="J59" s="29"/>
      <c r="K59" s="29"/>
      <c r="L59" s="29"/>
    </row>
    <row r="60" spans="1:13">
      <c r="A60" s="1"/>
      <c r="B60" s="1" t="s">
        <v>23</v>
      </c>
      <c r="C60" s="1"/>
      <c r="D60" s="1"/>
      <c r="E60" s="1"/>
      <c r="F60" s="1"/>
      <c r="G60" s="1"/>
      <c r="H60" s="29"/>
      <c r="I60" s="29"/>
      <c r="J60" s="29"/>
      <c r="K60" s="29"/>
      <c r="L60" s="29"/>
    </row>
    <row r="61" spans="1:13">
      <c r="A61" s="1"/>
      <c r="B61" s="1" t="s">
        <v>24</v>
      </c>
      <c r="C61" s="1"/>
      <c r="D61" s="1"/>
      <c r="E61" s="1"/>
      <c r="F61" s="1"/>
      <c r="G61" s="1"/>
      <c r="H61" s="29"/>
      <c r="I61" s="29"/>
      <c r="J61" s="29"/>
      <c r="K61" s="29"/>
      <c r="L61" s="29"/>
    </row>
    <row r="62" spans="1:13">
      <c r="A62" s="1"/>
      <c r="B62" s="1" t="s">
        <v>25</v>
      </c>
      <c r="C62" s="1"/>
      <c r="D62" s="1"/>
      <c r="E62" s="1"/>
      <c r="F62" s="1"/>
      <c r="G62" s="1"/>
      <c r="H62" s="29"/>
      <c r="I62" s="29"/>
      <c r="J62" s="29"/>
      <c r="K62" s="29"/>
      <c r="L62" s="29"/>
    </row>
    <row r="63" spans="1:13">
      <c r="A63" s="1"/>
      <c r="B63" s="1" t="s">
        <v>26</v>
      </c>
      <c r="C63" s="1"/>
      <c r="D63" s="1"/>
      <c r="E63" s="1"/>
      <c r="F63" s="1"/>
      <c r="G63" s="1"/>
      <c r="H63" s="56"/>
      <c r="I63" s="56"/>
      <c r="J63" s="56"/>
      <c r="K63" s="56"/>
      <c r="L63" s="49"/>
    </row>
    <row r="64" spans="1:13">
      <c r="A64" s="1"/>
      <c r="B64" s="1" t="s">
        <v>63</v>
      </c>
      <c r="C64" s="1"/>
      <c r="D64" s="1"/>
      <c r="E64" s="1"/>
      <c r="F64" s="1"/>
      <c r="G64" s="1"/>
      <c r="H64" s="29"/>
      <c r="I64" s="29"/>
      <c r="J64" s="29"/>
      <c r="K64" s="29"/>
      <c r="L64" s="29"/>
    </row>
    <row r="65" spans="1:12">
      <c r="A65" s="1"/>
      <c r="B65" s="1" t="s">
        <v>64</v>
      </c>
      <c r="C65" s="1"/>
      <c r="D65" s="1"/>
      <c r="E65" s="1"/>
      <c r="F65" s="1"/>
      <c r="G65" s="1"/>
      <c r="H65" s="29"/>
      <c r="I65" s="29"/>
      <c r="J65" s="29"/>
      <c r="K65" s="29"/>
      <c r="L65" s="29"/>
    </row>
    <row r="66" spans="1:12">
      <c r="A66" s="1"/>
      <c r="B66" s="1"/>
      <c r="C66" s="1"/>
      <c r="D66" s="1" t="s">
        <v>33</v>
      </c>
      <c r="E66" s="1"/>
      <c r="F66" s="1"/>
      <c r="G66" s="1"/>
      <c r="H66" s="29"/>
      <c r="I66" s="29"/>
      <c r="J66" s="29"/>
      <c r="K66" s="29"/>
      <c r="L66" s="29"/>
    </row>
    <row r="67" spans="1:12">
      <c r="A67" s="1"/>
      <c r="B67" s="1"/>
      <c r="C67" s="1"/>
      <c r="D67" s="1"/>
      <c r="E67" s="1"/>
      <c r="F67" s="1"/>
      <c r="G67" s="1"/>
      <c r="H67" s="29"/>
      <c r="I67" s="29"/>
      <c r="J67" s="29"/>
      <c r="K67" s="29"/>
      <c r="L67" s="29"/>
    </row>
    <row r="68" spans="1:12">
      <c r="A68" s="51" t="s">
        <v>53</v>
      </c>
      <c r="B68" s="51"/>
      <c r="C68" s="51"/>
      <c r="D68" s="51"/>
      <c r="E68" s="51"/>
      <c r="F68" s="1"/>
      <c r="G68" s="1"/>
      <c r="H68" s="29"/>
      <c r="I68" s="29"/>
      <c r="J68" s="29"/>
      <c r="K68" s="29"/>
      <c r="L68" s="29"/>
    </row>
    <row r="69" spans="1:12">
      <c r="A69" s="17" t="s">
        <v>54</v>
      </c>
      <c r="B69" s="17" t="s">
        <v>27</v>
      </c>
      <c r="C69" s="18" t="s">
        <v>31</v>
      </c>
      <c r="D69" s="19"/>
      <c r="E69" s="20" t="s">
        <v>29</v>
      </c>
      <c r="F69" s="1"/>
      <c r="G69" s="1"/>
      <c r="H69" s="29"/>
      <c r="I69" s="29"/>
      <c r="J69" s="29"/>
      <c r="K69" s="29"/>
      <c r="L69" s="29"/>
    </row>
    <row r="70" spans="1:12">
      <c r="A70" s="21" t="s">
        <v>55</v>
      </c>
      <c r="B70" s="21" t="s">
        <v>28</v>
      </c>
      <c r="C70" s="22"/>
      <c r="D70" s="20"/>
      <c r="E70" s="20" t="s">
        <v>30</v>
      </c>
      <c r="F70" s="1"/>
      <c r="G70" s="1"/>
      <c r="H70" s="1"/>
      <c r="I70" s="1"/>
      <c r="J70" s="1"/>
      <c r="K70" s="1"/>
      <c r="L70" s="1"/>
    </row>
    <row r="71" spans="1:12">
      <c r="A71" s="23" t="s">
        <v>56</v>
      </c>
      <c r="B71" s="23"/>
      <c r="C71" s="24"/>
      <c r="D71" s="25"/>
      <c r="E71" s="25"/>
      <c r="F71" s="1"/>
      <c r="G71" s="1"/>
      <c r="H71" s="1"/>
      <c r="I71" s="1"/>
      <c r="J71" s="1"/>
      <c r="K71" s="1"/>
      <c r="L71" s="1"/>
    </row>
    <row r="72" spans="1:12">
      <c r="A72" s="26" t="s">
        <v>57</v>
      </c>
      <c r="B72" s="26" t="s">
        <v>76</v>
      </c>
      <c r="C72" s="57" t="s">
        <v>77</v>
      </c>
      <c r="D72" s="58"/>
      <c r="E72" s="15">
        <f>SUM(E52:E54)</f>
        <v>4713.75</v>
      </c>
      <c r="F72" s="1"/>
      <c r="G72" s="1"/>
      <c r="H72" s="1"/>
      <c r="I72" s="1"/>
      <c r="J72" s="1"/>
      <c r="K72" s="1"/>
      <c r="L72" s="1"/>
    </row>
    <row r="73" spans="1:12">
      <c r="A73" s="46" t="s">
        <v>58</v>
      </c>
      <c r="B73" s="46"/>
      <c r="C73" s="46"/>
      <c r="D73" s="46"/>
      <c r="E73" s="27"/>
      <c r="F73" s="1"/>
      <c r="G73" s="1"/>
      <c r="H73" s="1"/>
      <c r="I73" s="1"/>
      <c r="J73" s="1"/>
      <c r="K73" s="1"/>
      <c r="L73" s="1"/>
    </row>
    <row r="74" spans="1:12">
      <c r="A74" s="52" t="s">
        <v>59</v>
      </c>
      <c r="B74" s="53"/>
      <c r="C74" s="53"/>
      <c r="D74" s="54"/>
      <c r="E74" s="27"/>
      <c r="F74" s="1"/>
      <c r="G74" s="1"/>
      <c r="H74" s="1"/>
      <c r="I74" s="1"/>
      <c r="J74" s="1"/>
      <c r="K74" s="1"/>
      <c r="L74" s="1"/>
    </row>
    <row r="75" spans="1:12">
      <c r="A75" s="47" t="s">
        <v>60</v>
      </c>
      <c r="B75" s="47"/>
      <c r="C75" s="47"/>
      <c r="D75" s="47"/>
      <c r="E75" s="15">
        <f>E57-D34</f>
        <v>749.70999999999913</v>
      </c>
      <c r="F75" s="1"/>
      <c r="G75" s="1"/>
      <c r="H75" s="1"/>
      <c r="I75" s="1"/>
      <c r="J75" s="1"/>
      <c r="K75" s="1"/>
      <c r="L75" s="1"/>
    </row>
    <row r="76" spans="1:12">
      <c r="A76" s="1"/>
      <c r="B76" s="1" t="s">
        <v>32</v>
      </c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1:12">
      <c r="A77" s="28"/>
      <c r="B77" s="28"/>
      <c r="C77" s="29"/>
      <c r="D77" s="29"/>
      <c r="E77" s="30"/>
      <c r="F77" s="1"/>
      <c r="G77" s="1"/>
      <c r="H77" s="1"/>
      <c r="I77" s="1"/>
      <c r="J77" s="1"/>
      <c r="K77" s="1"/>
      <c r="L77" s="1"/>
    </row>
    <row r="78" spans="1:12">
      <c r="A78" s="28"/>
      <c r="B78" s="28"/>
      <c r="C78" s="29"/>
      <c r="D78" s="29"/>
      <c r="E78" s="30"/>
      <c r="F78" s="1"/>
      <c r="G78" s="1"/>
      <c r="H78" s="1"/>
      <c r="I78" s="1"/>
      <c r="J78" s="1"/>
      <c r="K78" s="1"/>
      <c r="L78" s="1"/>
    </row>
    <row r="79" spans="1:12">
      <c r="A79" s="48"/>
      <c r="B79" s="48"/>
      <c r="C79" s="48"/>
      <c r="D79" s="48"/>
      <c r="E79" s="30"/>
      <c r="F79" s="1"/>
      <c r="G79" s="1"/>
      <c r="H79" s="1"/>
      <c r="I79" s="1"/>
      <c r="J79" s="1"/>
      <c r="K79" s="1"/>
      <c r="L79" s="1"/>
    </row>
    <row r="80" spans="1:1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1:1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1:1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1:1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1:1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1:1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1:1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1:1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1:1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1:1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</row>
    <row r="90" spans="1:1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1:1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1:1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1:1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1:1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1:1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1:1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1:1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</row>
    <row r="98" spans="1:1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</row>
    <row r="99" spans="1:1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1:1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</row>
    <row r="101" spans="1:1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</row>
    <row r="102" spans="1:1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</row>
    <row r="103" spans="1:1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</row>
    <row r="104" spans="1:1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</row>
    <row r="105" spans="1:1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</row>
    <row r="106" spans="1:1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</row>
    <row r="107" spans="1:1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</row>
    <row r="108" spans="1:1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</row>
    <row r="109" spans="1:1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</row>
    <row r="110" spans="1:1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</row>
    <row r="111" spans="1:1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</row>
    <row r="112" spans="1:1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</row>
    <row r="113" spans="1:1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</row>
    <row r="114" spans="1:1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</row>
    <row r="115" spans="1:1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</row>
    <row r="116" spans="1:1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</row>
    <row r="117" spans="1:1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</row>
    <row r="118" spans="1:1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</row>
    <row r="119" spans="1:1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</row>
    <row r="120" spans="1:1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</row>
    <row r="121" spans="1:1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</row>
    <row r="122" spans="1:1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</row>
    <row r="123" spans="1:1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</row>
    <row r="124" spans="1:1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</row>
    <row r="125" spans="1:1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</row>
    <row r="126" spans="1:1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</row>
    <row r="127" spans="1:1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</row>
    <row r="128" spans="1:1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</row>
    <row r="129" spans="1:1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</row>
    <row r="130" spans="1:1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</row>
    <row r="131" spans="1:1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</row>
    <row r="132" spans="1:1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</row>
    <row r="133" spans="1:1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</row>
    <row r="134" spans="1:1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</row>
    <row r="135" spans="1:1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</row>
    <row r="136" spans="1:1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</row>
    <row r="137" spans="1:1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</row>
    <row r="138" spans="1:1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</row>
    <row r="139" spans="1:1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</row>
    <row r="140" spans="1:1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</row>
    <row r="141" spans="1:1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</row>
    <row r="142" spans="1:1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</row>
    <row r="143" spans="1:1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</row>
    <row r="144" spans="1:1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</row>
    <row r="145" spans="1:1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</row>
    <row r="146" spans="1:1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</row>
    <row r="147" spans="1:1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</row>
    <row r="148" spans="1:1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</row>
    <row r="149" spans="1:1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</row>
    <row r="150" spans="1:1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</row>
    <row r="151" spans="1:1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</row>
    <row r="152" spans="1:1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</row>
    <row r="153" spans="1:1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</row>
    <row r="154" spans="1:1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</row>
    <row r="155" spans="1:1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</row>
    <row r="156" spans="1:1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</row>
    <row r="157" spans="1:1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</row>
    <row r="158" spans="1:1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</row>
    <row r="159" spans="1:1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</row>
    <row r="160" spans="1:1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</row>
    <row r="161" spans="1:1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</row>
    <row r="162" spans="1:1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</row>
    <row r="163" spans="1:1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</row>
    <row r="164" spans="1:1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</row>
    <row r="165" spans="1:1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</row>
    <row r="166" spans="1:1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</row>
    <row r="167" spans="1:1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</row>
    <row r="168" spans="1:1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</row>
    <row r="169" spans="1:1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</row>
    <row r="170" spans="1:1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</row>
    <row r="171" spans="1:1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</row>
    <row r="172" spans="1:1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</row>
    <row r="173" spans="1:1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</row>
    <row r="174" spans="1:1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</row>
    <row r="175" spans="1:1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</row>
    <row r="176" spans="1:1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</row>
    <row r="177" spans="1:1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</row>
    <row r="178" spans="1:1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</row>
    <row r="179" spans="1:1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</row>
    <row r="180" spans="1:1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</row>
    <row r="181" spans="1:1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</row>
    <row r="182" spans="1:1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</row>
    <row r="183" spans="1:1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</row>
    <row r="184" spans="1:1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</row>
    <row r="185" spans="1:1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</row>
    <row r="186" spans="1:1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</row>
    <row r="187" spans="1:1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</row>
    <row r="188" spans="1:1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</row>
    <row r="189" spans="1:1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</row>
    <row r="190" spans="1:12">
      <c r="A190" s="1"/>
      <c r="B190" s="1"/>
      <c r="C190" s="1"/>
      <c r="D190" s="1"/>
      <c r="E190" s="1"/>
      <c r="F190" s="1"/>
    </row>
  </sheetData>
  <mergeCells count="3">
    <mergeCell ref="H63:K63"/>
    <mergeCell ref="H48:L48"/>
    <mergeCell ref="C72:D72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NOVEMBRO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Paula</cp:lastModifiedBy>
  <cp:lastPrinted>2018-04-10T17:48:08Z</cp:lastPrinted>
  <dcterms:created xsi:type="dcterms:W3CDTF">2013-07-01T18:14:37Z</dcterms:created>
  <dcterms:modified xsi:type="dcterms:W3CDTF">2019-04-11T16:43:02Z</dcterms:modified>
</cp:coreProperties>
</file>